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045"/>
  </bookViews>
  <sheets>
    <sheet name="Arkusz1" sheetId="1" r:id="rId1"/>
  </sheets>
  <calcPr calcId="152511"/>
</workbook>
</file>

<file path=xl/calcChain.xml><?xml version="1.0" encoding="utf-8"?>
<calcChain xmlns="http://schemas.openxmlformats.org/spreadsheetml/2006/main">
  <c r="G4" i="1" l="1"/>
  <c r="G5" i="1"/>
  <c r="G6" i="1"/>
  <c r="G7" i="1"/>
  <c r="G8" i="1"/>
  <c r="G9" i="1"/>
  <c r="G10" i="1"/>
  <c r="G11" i="1"/>
  <c r="G12" i="1"/>
  <c r="G13" i="1"/>
  <c r="G14" i="1"/>
  <c r="G15" i="1"/>
  <c r="G16" i="1"/>
  <c r="G17" i="1"/>
  <c r="G18" i="1"/>
  <c r="G19" i="1"/>
  <c r="G20" i="1"/>
  <c r="G21" i="1"/>
  <c r="G3" i="1"/>
  <c r="G22" i="1" s="1"/>
</calcChain>
</file>

<file path=xl/sharedStrings.xml><?xml version="1.0" encoding="utf-8"?>
<sst xmlns="http://schemas.openxmlformats.org/spreadsheetml/2006/main" count="69" uniqueCount="55">
  <si>
    <t>Kalafior mrożony - opakowanie 2 - 2,5kg, bukiet różyczek mrożonych: barwa typowa dla kalafiora, bez obcych posmaków, sypkie, nieoblodzone, niezlepione, nieuszkodzone mechanicznie, klasa I. Opakowanie nienaruszone, wolne od zanieczyszczeń biologicznych, szkodników i ich pozostałości. Opakowanie oznakowane danymi producenta i terminem przydatności do spożycia. Termin przydatności do spożycia nie mniejszy niż 3 miesiące od daty dostawy.</t>
  </si>
  <si>
    <t>KG</t>
  </si>
  <si>
    <t>Szpinak mrożony - opakowanie 450g, szpinak siekany, bez obcych posmaków, nieuszkodzone mechanicznie, klasa I. Opakowanie nienaruszone, wolne od zanieczyszczeń biologicznych, szkodników i ich pozostałości. Opakowanie oznakowane danymi producenta i terminem przydatności do spożycia. Termin przydatności do spożycia nie mniejszy niż 3 miesiące od daty dostawy.</t>
  </si>
  <si>
    <t xml:space="preserve">OPAKOWANIE </t>
  </si>
  <si>
    <t>Truskawka mrożona - opakowanie 2 - 2,5 kg, owoce  jednolite odmianowo w partii, bez szypułek, całe, sypkie, bez obcych posmaków, nieoblodzone, niezlepione, nieuszkodzone mechanicznie, klasa I. Opakowanie nienaruszone, wolne od zanieczyszczeń biologicznych, szkodników i ich pozostałości. Opakowanie oznakowane danymi producenta i terminem przydatności do spożycia. Termin przydatności do spożycia nie mniejszy niż 3 miesiące od daty dostawy.</t>
  </si>
  <si>
    <t>ZUPA WIOSENNA 7-składnikowa 2,5 kg kalafior, brukselka, marchewka, por, piertuszka, seler, groszek, fasolka szparagowa), produkt głęboko mrożóny; produkt głęboko mrożony, doskonałej jakości bez widocznych ciemnych plam oraz bez uszkodzeń mechanicznych, bez obcych posmaków, nieoblodzone, niezlepione, klasa I. Opakowanie nienaruszone, wolne od zanieczyszczeń biologicznych, szkodników i ich pozostałości. Opakowanie oznakowane danymi producenta i terminem przydatności do spożycia. Termin przydatności do spożycia nie mniejszy niż 3 miesiące od daty dostawy.</t>
  </si>
  <si>
    <t>szt</t>
  </si>
  <si>
    <t>Marchewka mrożona mini - opakowanie 2 - 2,5 kg, młoda marchewka cała "baby", produkt głęboko mrożony, doskonałej jakości młoda marchewka bez widocznych ciemnych plam oraz bez uszkodzeń mechanicznych, bez obcych posmaków, nieoblodzone, niezlepione, klasa I. Opakowanie nienaruszone, wolne od zanieczyszczeń biologicznych, szkodników i ich pozostałości. Opakowanie oznakowane danymi producenta i terminem przydatności do spożycia. Termin przydatności do spożycia nie mniejszy niż 3 miesiące od daty dostawy.</t>
  </si>
  <si>
    <t>Mieszanka chińska - opakowanie 2 - 2,5kg, skład: marchew, kiełki fasoli Mung, papryka, por, cebula, pędy bambusa, grzyby chińskie. Warzywa sypkie, niepołamane, niezlepione, nieoblodzone, klasa I. Opakowanie nienaruszone, wolne od zanieczyszczeń biologicznych, szkodników i ich pozostałości. Opakowanie oznakowane danymi producenta i terminem przydatności do spożycia. Termin przydatności do spożycia nie mniejszy niż 3 miesiące od daty dostawy.</t>
  </si>
  <si>
    <t>Fasolka szparagowa mrożona - opakowanie 2 - 2,5kg, fasolka żółta, odcinki strąków z obciętymi końcami o długości od 20 mm do 40 mm, jednolite odmianowo, sypkie, niepołamane, niezlepione, nieoblodzone, klasa I. Opakowanie nienaruszone, wolne od zanieczyszczeń biologicznych, szkodników i ich pozostałości. Opakowanie oznakowane danymi producenta i terminem przydatności do spożycia. Termin przydatności do spożycia nie mniejszy niż 3 miesiące od daty dostawy.</t>
  </si>
  <si>
    <t>Fasolka szparagowa mrożona - opakowanie 2 - 2,5kg, fasolka zielona, odcinki strąków z obciętymi końcami o długości od 20 mm do 40 mm, jednolite odmianowo, sypkie, niepołamane, niezlepione, nieoblodzone, klasa I. Opakowanie nienaruszone, wolne od zanieczyszczeń biologicznych, szkodników i ich pozostałości. Opakowanie oznakowane danymi producenta i terminem przydatności do spożycia. Termin przydatności do spożycia nie mniejszy niż 3 miesiące od daty dostawy.</t>
  </si>
  <si>
    <t>WARZYWA NA PATELNIĘ 2,5 KG skład: papryka czerwona, papryka zielona, marchew, cukinia, brokuł, fasolka szparagowa, cebul, kukurydza, podsmażane ziemniaki oraz mieszanki przypraw.  Produkt głęboko mrożony. Warzywa sypkie, niepołamane, niezlepione, nieoblodzone, klasa I. Opakowanie nienaruszone, wolne od zanieczyszczeń biologicznych, szkodników i ich pozostałości. Opakowanie oznakowane danymi producenta i terminem przydatności do spożycia. Termin przydatności do spożycia nie mniejszy niż 3 miesiące od daty dostawy.</t>
  </si>
  <si>
    <t>SZT</t>
  </si>
  <si>
    <t>BUKIET KWIATOWY 2,5 kg skład: kalafior, brokuł, marchewka.  Produkt głęboko mrożony. Warzywa sypkie, niepołamane, niezlepione, nieoblodzone, klasa I. Opakowanie nienaruszone, wolne od zanieczyszczeń biologicznych, szkodników i ich pozostałości. Opakowanie oznakowane danymi producenta i terminem przydatności do spożycia. Termin przydatności do spożycia nie mniejszy niż 3 miesiące od daty dostawy.</t>
  </si>
  <si>
    <t>Marchewka mrożona - opakowanie 2 - 2,5 kg, marchewka pokrojona w kostkę, produkt głęboko mrożony, doskonałej jakości marchewka bez widocznych ciemnych plam oraz bez uszkodzeń mechanicznych, bez obcych posmaków, nieoblodzone, niezlepione,  klasa I. Opakowanie nienaruszone, wolne od zanieczyszczeń biologicznych, szkodników i ich pozostałości. Opakowanie oznakowane danymi producenta i terminem przydatności do spożycia. Termin przydatności do spożycia nie mniejszy niż 3 miesiące od daty dostawy.</t>
  </si>
  <si>
    <t>kg</t>
  </si>
  <si>
    <t>Burger z grillowanych warzyw -  1 szt. ok. 120g. Warzywne burgery z grillowanych plastrów cukinii i grillowanego bakłażana, z serem cheddar i mozzarellą. Produkt głęboko mrożony.  Opakowanie nienaruszone, wolne od zanieczyszczeń biologicznych, szkodników i ich pozostałości. Opakowanie oznakowane danymi producenta i terminem przydatności do spożycia. Termin przydatności do spożycia nie mniejszy niż 3 miesiące od daty dostawy.</t>
  </si>
  <si>
    <t>GNOCHI 2,5 kg, skład: zimniaki, maka pszenna, skrobia ziemniaczana, sól, jaja. Semolina z pszenicy durum.  Produkt głęboko mrożony. Gnocchi niepołamane, niezlepione, nieoblodzone, klasa I. Opakowanie nienaruszone, wolne od zanieczyszczeń biologicznych, szkodników i ich pozostałości. Opakowanie oznakowane danymi producenta i terminem przydatności do spożycia. Termin przydatności do spożycia nie mniejszy niż 3 miesiące od daty dostawy.</t>
  </si>
  <si>
    <t>SPATZLE kluski typu FROSTA 1 kg, skład: mąka, jaja, sól, woda, mleko.  Produkt głęboko mrożony. Spatzle sypkie, niepołamane, niezlepione, nieoblodzone, klasa I. Opakowanie nienaruszone, wolne od zanieczyszczeń biologicznych, szkodników i ich pozostałości. Opakowanie oznakowane danymi producenta i terminem przydatności do spożycia. Termin przydatności do spożycia nie mniejszy niż 3 miesiące od daty dostawy.</t>
  </si>
  <si>
    <t>Warzywa w stylu rustykalnym - opakowanie 1 - 1,5kg. Mieszanka warzyw 80 % doprawiona delikatnym sosem z dodatkiem masła i oliwy z oliwek 2 %. Produkt głęboko mrożony. Warzywa sypkie, niepołamane, niezlepione, nieoblodzone, klasa I. Opakowanie nienaruszone, wolne od zanieczyszczeń biologicznych, szkodników i ich pozostałości. Opakowanie oznakowane danymi producenta i terminem przydatności do spożycia. Termin przydatności do spożycia nie mniejszy niż 3 miesiące od daty dostawy.</t>
  </si>
  <si>
    <t>Barszcz ukraiński mrożony - opakowanie 2,5 kg, skład: buraki ćwikłowe 50%, kapusta biała, pomidor, marchew, fasola szparagowa, seler. Warzywa sypkie, niepołamane, niezlepione, nieoblodzone, klasa I. Opakowanie nienaruszone, wolne od zanieczyszczeń biologicznych, szkodników i ich pozostałości. Opakowanie oznakowane danymi producenta i terminem przydatności do spożycia. Termin przydatności do spożycia nie mniejszy niż 3 miesiące od daty dostawy.</t>
  </si>
  <si>
    <t>WARZYWA LETNI OGRÓD SKŁAD:Mieszanka warzyw(91%) z brokułem,kalarepą,pomarańczowaą i żółtą marchewką w delikatnym sosie.Produkt głęboko mrozony</t>
  </si>
  <si>
    <t>Frytki mrożone - opakowanie 2 - 2,5kg, sypkie, niezlepione, nieoblodzone, klasa I. Opakowanie nienaruszone, wolne od zanieczyszczeń biologicznych, szkodników i ich pozostałości. Opakowanie oznakowane danymi producenta i terminem przydatności do spożycia. Termin przydatności do spożycia nie mniejszy niż 3 miesiące od daty dostawy.</t>
  </si>
  <si>
    <t>L.p.</t>
  </si>
  <si>
    <t>Nazwa</t>
  </si>
  <si>
    <t>j.m.</t>
  </si>
  <si>
    <t>Przewidywana ilość</t>
  </si>
  <si>
    <t>1.</t>
  </si>
  <si>
    <t>9.</t>
  </si>
  <si>
    <t>6.</t>
  </si>
  <si>
    <t>2.</t>
  </si>
  <si>
    <t>3.</t>
  </si>
  <si>
    <t>4.</t>
  </si>
  <si>
    <t>5.</t>
  </si>
  <si>
    <t>7.</t>
  </si>
  <si>
    <t>8.</t>
  </si>
  <si>
    <t>10.</t>
  </si>
  <si>
    <t>11.</t>
  </si>
  <si>
    <t>12.</t>
  </si>
  <si>
    <t>13.</t>
  </si>
  <si>
    <t>14.</t>
  </si>
  <si>
    <t>15.</t>
  </si>
  <si>
    <t>16.</t>
  </si>
  <si>
    <t>17.</t>
  </si>
  <si>
    <t>18.</t>
  </si>
  <si>
    <t>19.</t>
  </si>
  <si>
    <t xml:space="preserve"> cena jednostkowa brutto zł</t>
  </si>
  <si>
    <t>Wartość brutto zł</t>
  </si>
  <si>
    <t xml:space="preserve">Nazwa producenta/ Nazwa handlowa  jaki oferuje  Wykonawca - należy uzupełnić obowiązkowo nie uzupełnienie kolumny będzie skutkowało odrzuceniem oferty </t>
  </si>
  <si>
    <t xml:space="preserve">WYPEŁNIONY DOKUMENT NALEŻY PODPISAĆ KWALIFIKOWANYM PODPISEM ELEKTRONICZNYM, PODPISEM ZAUFANYM LUB PODPISEM OSOBISTYM (e-dowód) </t>
  </si>
  <si>
    <t xml:space="preserve">Wpisanie przez Wykonawcę w formularzy cenowym kwoty 0 zł za któryś z oferowanych produktów lub nie uzupełnienie którejś z pozycji będzie skutkowało odrzuceniem oferty </t>
  </si>
  <si>
    <t>Dotatkowe wymagania:</t>
  </si>
  <si>
    <t>Mrożonki warzywne i owoc oraz mrożone produkty rybne powinny być pakowane w czyste opakowania jednostkowe przeznaczone do kontaktu z żywnością chroniące zawartość przed uszkodzeniem. Mrożonki powinny być suche,bez obecności szkodników oraz uszkodzeń przez nich wyrządzonych, bez śladów pleśni. Niedopuszczalne są produkty uszkodzone,połamane,a także zniszczone lub otwarte opakowania albo hermetycznie nieszczelne. Ryby mięsa rybiego nie mniej niż 70%.</t>
  </si>
  <si>
    <t>Cząsteczki  ZIEMNIACZANE opiekane ze skórką op.600g(Proste Historie) skład :ziemniaki,olej rzepakowy</t>
  </si>
  <si>
    <t xml:space="preserve">aktualna stawka podatku VAT należy uzupełnić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</si>
</sst>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5]General"/>
  </numFmts>
  <fonts count="13" x14ac:knownFonts="1">
    <font>
      <sz val="11"/>
      <color theme="1"/>
      <name val="Calibri"/>
      <family val="2"/>
      <scheme val="minor"/>
    </font>
    <font>
      <sz val="12"/>
      <color rgb="FF000000"/>
      <name val="Arial"/>
      <family val="2"/>
      <charset val="238"/>
    </font>
    <font>
      <sz val="12"/>
      <name val="Arial"/>
      <family val="2"/>
      <charset val="238"/>
    </font>
    <font>
      <sz val="12"/>
      <color rgb="FF000000"/>
      <name val="Calibri"/>
      <family val="2"/>
      <charset val="238"/>
    </font>
    <font>
      <sz val="18"/>
      <color rgb="FF000000"/>
      <name val="Cambria"/>
      <family val="1"/>
      <charset val="238"/>
    </font>
    <font>
      <sz val="10"/>
      <color rgb="FF000000"/>
      <name val="Cambria"/>
      <family val="1"/>
      <charset val="238"/>
    </font>
    <font>
      <sz val="8"/>
      <name val="Calibri"/>
      <family val="2"/>
      <scheme val="minor"/>
    </font>
    <font>
      <sz val="10"/>
      <color rgb="FFFF0000"/>
      <name val="Cambria"/>
      <family val="1"/>
      <charset val="238"/>
    </font>
    <font>
      <b/>
      <sz val="11"/>
      <color rgb="FFFF0000"/>
      <name val="Cambria"/>
      <family val="1"/>
      <charset val="238"/>
    </font>
    <font>
      <sz val="11"/>
      <color rgb="FF000000"/>
      <name val="Calibri"/>
      <family val="2"/>
      <charset val="238"/>
    </font>
    <font>
      <b/>
      <sz val="12"/>
      <color rgb="FFFF0000"/>
      <name val="Times New Roman"/>
      <family val="1"/>
      <charset val="238"/>
    </font>
    <font>
      <sz val="12"/>
      <color rgb="FF000000"/>
      <name val="Times New Roman"/>
      <family val="1"/>
      <charset val="238"/>
    </font>
    <font>
      <b/>
      <sz val="11"/>
      <color theme="1"/>
      <name val="Calibri"/>
      <family val="2"/>
      <charset val="238"/>
      <scheme val="minor"/>
    </font>
  </fonts>
  <fills count="4">
    <fill>
      <patternFill patternType="none"/>
    </fill>
    <fill>
      <patternFill patternType="gray125"/>
    </fill>
    <fill>
      <patternFill patternType="solid">
        <fgColor rgb="FFF2F2F2"/>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9" fillId="0" borderId="0" applyBorder="0" applyProtection="0"/>
  </cellStyleXfs>
  <cellXfs count="23">
    <xf numFmtId="0" fontId="0" fillId="0" borderId="0" xfId="0"/>
    <xf numFmtId="0" fontId="1" fillId="0" borderId="1" xfId="0" applyFont="1" applyBorder="1" applyAlignment="1">
      <alignment horizontal="center" vertical="top"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2" fillId="0" borderId="1" xfId="0" applyFont="1" applyBorder="1" applyAlignment="1">
      <alignment horizontal="center" vertical="top" wrapText="1"/>
    </xf>
    <xf numFmtId="0" fontId="1" fillId="0" borderId="1" xfId="0" applyFont="1" applyBorder="1" applyAlignment="1">
      <alignment horizontal="right" vertical="top" wrapText="1" shrinkToFit="1"/>
    </xf>
    <xf numFmtId="4" fontId="1" fillId="0" borderId="1" xfId="0" applyNumberFormat="1" applyFont="1" applyBorder="1" applyAlignment="1">
      <alignment horizontal="right" vertical="top" wrapText="1" shrinkToFit="1"/>
    </xf>
    <xf numFmtId="0" fontId="0" fillId="0" borderId="1" xfId="0" applyBorder="1"/>
    <xf numFmtId="0" fontId="2" fillId="0" borderId="1" xfId="0" applyFont="1" applyBorder="1" applyAlignment="1">
      <alignment horizontal="center"/>
    </xf>
    <xf numFmtId="0" fontId="2" fillId="0" borderId="1" xfId="0" applyFont="1" applyBorder="1" applyAlignment="1">
      <alignment horizontal="right"/>
    </xf>
    <xf numFmtId="2" fontId="0" fillId="0" borderId="0" xfId="0" applyNumberFormat="1"/>
    <xf numFmtId="164" fontId="10" fillId="0" borderId="0" xfId="1" applyFont="1" applyAlignment="1">
      <alignment vertical="top" wrapText="1"/>
    </xf>
    <xf numFmtId="164" fontId="11" fillId="0" borderId="0" xfId="1" applyFont="1" applyAlignment="1">
      <alignment horizontal="center" vertical="center" wrapText="1"/>
    </xf>
    <xf numFmtId="164" fontId="11" fillId="0" borderId="0" xfId="1" applyFont="1"/>
    <xf numFmtId="0" fontId="0" fillId="0" borderId="0" xfId="0" applyAlignment="1">
      <alignment wrapText="1"/>
    </xf>
    <xf numFmtId="0" fontId="12" fillId="3" borderId="0" xfId="0" applyFont="1" applyFill="1"/>
    <xf numFmtId="0" fontId="2" fillId="0" borderId="1" xfId="0" applyFont="1" applyFill="1" applyBorder="1" applyAlignment="1">
      <alignment horizontal="left" vertical="top" wrapText="1"/>
    </xf>
    <xf numFmtId="0" fontId="2" fillId="0" borderId="1" xfId="0" applyFont="1" applyFill="1" applyBorder="1" applyAlignment="1">
      <alignment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8" fillId="0" borderId="1" xfId="0" applyFont="1" applyBorder="1" applyAlignment="1">
      <alignment horizontal="center" vertical="center" wrapText="1"/>
    </xf>
    <xf numFmtId="2" fontId="0" fillId="0" borderId="1" xfId="0" applyNumberFormat="1" applyBorder="1" applyAlignment="1">
      <alignment vertical="center"/>
    </xf>
  </cellXfs>
  <cellStyles count="2">
    <cellStyle name="Excel Built-in Normal" xfId="1"/>
    <cellStyle name="Normalny"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5"/>
  <sheetViews>
    <sheetView tabSelected="1" topLeftCell="A21" workbookViewId="0">
      <selection activeCell="F23" sqref="F23"/>
    </sheetView>
  </sheetViews>
  <sheetFormatPr defaultRowHeight="15" x14ac:dyDescent="0.25"/>
  <cols>
    <col min="2" max="2" width="43.85546875" customWidth="1"/>
    <col min="3" max="3" width="20" customWidth="1"/>
    <col min="4" max="4" width="13" customWidth="1"/>
    <col min="5" max="5" width="12.42578125" customWidth="1"/>
    <col min="6" max="6" width="19.7109375" customWidth="1"/>
    <col min="7" max="7" width="14.28515625" customWidth="1"/>
    <col min="8" max="8" width="29.42578125" customWidth="1"/>
  </cols>
  <sheetData>
    <row r="2" spans="1:8" ht="150" customHeight="1" x14ac:dyDescent="0.25">
      <c r="A2" t="s">
        <v>23</v>
      </c>
      <c r="B2" s="2" t="s">
        <v>24</v>
      </c>
      <c r="C2" s="3" t="s">
        <v>25</v>
      </c>
      <c r="D2" s="3" t="s">
        <v>26</v>
      </c>
      <c r="E2" s="3" t="s">
        <v>46</v>
      </c>
      <c r="F2" s="4" t="s">
        <v>54</v>
      </c>
      <c r="G2" s="3" t="s">
        <v>47</v>
      </c>
      <c r="H2" s="21" t="s">
        <v>48</v>
      </c>
    </row>
    <row r="3" spans="1:8" ht="195" x14ac:dyDescent="0.25">
      <c r="A3" s="1" t="s">
        <v>27</v>
      </c>
      <c r="B3" s="17" t="s">
        <v>0</v>
      </c>
      <c r="C3" s="5" t="s">
        <v>1</v>
      </c>
      <c r="D3" s="6">
        <v>120</v>
      </c>
      <c r="E3" s="7"/>
      <c r="F3" s="8"/>
      <c r="G3" s="22">
        <f>D3*E3</f>
        <v>0</v>
      </c>
      <c r="H3" s="8"/>
    </row>
    <row r="4" spans="1:8" ht="165.75" x14ac:dyDescent="0.25">
      <c r="A4" s="1" t="s">
        <v>30</v>
      </c>
      <c r="B4" s="18" t="s">
        <v>2</v>
      </c>
      <c r="C4" s="9" t="s">
        <v>3</v>
      </c>
      <c r="D4" s="10">
        <v>90</v>
      </c>
      <c r="E4" s="10"/>
      <c r="F4" s="8"/>
      <c r="G4" s="22">
        <f t="shared" ref="G4:G21" si="0">D4*E4</f>
        <v>0</v>
      </c>
      <c r="H4" s="8"/>
    </row>
    <row r="5" spans="1:8" ht="195.75" x14ac:dyDescent="0.25">
      <c r="A5" s="1" t="s">
        <v>31</v>
      </c>
      <c r="B5" s="18" t="s">
        <v>4</v>
      </c>
      <c r="C5" s="9" t="s">
        <v>1</v>
      </c>
      <c r="D5" s="10">
        <v>600</v>
      </c>
      <c r="E5" s="10"/>
      <c r="F5" s="8"/>
      <c r="G5" s="22">
        <f t="shared" si="0"/>
        <v>0</v>
      </c>
      <c r="H5" s="8"/>
    </row>
    <row r="6" spans="1:8" ht="240.75" x14ac:dyDescent="0.25">
      <c r="A6" s="1" t="s">
        <v>32</v>
      </c>
      <c r="B6" s="18" t="s">
        <v>5</v>
      </c>
      <c r="C6" s="9" t="s">
        <v>6</v>
      </c>
      <c r="D6" s="10">
        <v>250</v>
      </c>
      <c r="E6" s="10"/>
      <c r="F6" s="8"/>
      <c r="G6" s="22">
        <f t="shared" si="0"/>
        <v>0</v>
      </c>
      <c r="H6" s="8"/>
    </row>
    <row r="7" spans="1:8" ht="225.75" x14ac:dyDescent="0.25">
      <c r="A7" s="1" t="s">
        <v>33</v>
      </c>
      <c r="B7" s="18" t="s">
        <v>7</v>
      </c>
      <c r="C7" s="9" t="s">
        <v>1</v>
      </c>
      <c r="D7" s="10">
        <v>300</v>
      </c>
      <c r="E7" s="10"/>
      <c r="F7" s="8"/>
      <c r="G7" s="22">
        <f t="shared" si="0"/>
        <v>0</v>
      </c>
      <c r="H7" s="8"/>
    </row>
    <row r="8" spans="1:8" ht="195.75" x14ac:dyDescent="0.25">
      <c r="A8" s="1" t="s">
        <v>29</v>
      </c>
      <c r="B8" s="18" t="s">
        <v>8</v>
      </c>
      <c r="C8" s="9" t="s">
        <v>1</v>
      </c>
      <c r="D8" s="10">
        <v>150</v>
      </c>
      <c r="E8" s="10"/>
      <c r="F8" s="8"/>
      <c r="G8" s="22">
        <f t="shared" si="0"/>
        <v>0</v>
      </c>
      <c r="H8" s="8"/>
    </row>
    <row r="9" spans="1:8" ht="210.75" x14ac:dyDescent="0.25">
      <c r="A9" s="1" t="s">
        <v>34</v>
      </c>
      <c r="B9" s="18" t="s">
        <v>9</v>
      </c>
      <c r="C9" s="9" t="s">
        <v>1</v>
      </c>
      <c r="D9" s="10">
        <v>150</v>
      </c>
      <c r="E9" s="10"/>
      <c r="F9" s="8"/>
      <c r="G9" s="22">
        <f t="shared" si="0"/>
        <v>0</v>
      </c>
      <c r="H9" s="8"/>
    </row>
    <row r="10" spans="1:8" ht="210.75" x14ac:dyDescent="0.25">
      <c r="A10" s="1" t="s">
        <v>35</v>
      </c>
      <c r="B10" s="18" t="s">
        <v>10</v>
      </c>
      <c r="C10" s="9" t="s">
        <v>1</v>
      </c>
      <c r="D10" s="10">
        <v>200</v>
      </c>
      <c r="E10" s="10"/>
      <c r="F10" s="8"/>
      <c r="G10" s="22">
        <f t="shared" si="0"/>
        <v>0</v>
      </c>
      <c r="H10" s="8"/>
    </row>
    <row r="11" spans="1:8" ht="240.75" x14ac:dyDescent="0.25">
      <c r="A11" s="1" t="s">
        <v>28</v>
      </c>
      <c r="B11" s="18" t="s">
        <v>11</v>
      </c>
      <c r="C11" s="9" t="s">
        <v>12</v>
      </c>
      <c r="D11" s="10">
        <v>100</v>
      </c>
      <c r="E11" s="10"/>
      <c r="F11" s="8"/>
      <c r="G11" s="22">
        <f t="shared" si="0"/>
        <v>0</v>
      </c>
      <c r="H11" s="8"/>
    </row>
    <row r="12" spans="1:8" ht="180.75" x14ac:dyDescent="0.25">
      <c r="A12" s="1" t="s">
        <v>36</v>
      </c>
      <c r="B12" s="18" t="s">
        <v>13</v>
      </c>
      <c r="C12" s="9" t="s">
        <v>6</v>
      </c>
      <c r="D12" s="10">
        <v>100</v>
      </c>
      <c r="E12" s="10"/>
      <c r="F12" s="8"/>
      <c r="G12" s="22">
        <f t="shared" si="0"/>
        <v>0</v>
      </c>
      <c r="H12" s="8"/>
    </row>
    <row r="13" spans="1:8" ht="225.75" x14ac:dyDescent="0.25">
      <c r="A13" s="1" t="s">
        <v>37</v>
      </c>
      <c r="B13" s="18" t="s">
        <v>14</v>
      </c>
      <c r="C13" s="9" t="s">
        <v>15</v>
      </c>
      <c r="D13" s="10">
        <v>400</v>
      </c>
      <c r="E13" s="10"/>
      <c r="F13" s="8"/>
      <c r="G13" s="22">
        <f t="shared" si="0"/>
        <v>0</v>
      </c>
      <c r="H13" s="8"/>
    </row>
    <row r="14" spans="1:8" ht="180.75" x14ac:dyDescent="0.25">
      <c r="A14" s="1" t="s">
        <v>38</v>
      </c>
      <c r="B14" s="18" t="s">
        <v>16</v>
      </c>
      <c r="C14" s="9" t="s">
        <v>6</v>
      </c>
      <c r="D14" s="10">
        <v>1650</v>
      </c>
      <c r="E14" s="10"/>
      <c r="F14" s="8"/>
      <c r="G14" s="22">
        <f t="shared" si="0"/>
        <v>0</v>
      </c>
      <c r="H14" s="8"/>
    </row>
    <row r="15" spans="1:8" ht="195.75" x14ac:dyDescent="0.25">
      <c r="A15" s="1" t="s">
        <v>39</v>
      </c>
      <c r="B15" s="18" t="s">
        <v>17</v>
      </c>
      <c r="C15" s="9" t="s">
        <v>15</v>
      </c>
      <c r="D15" s="10">
        <v>480</v>
      </c>
      <c r="E15" s="10"/>
      <c r="F15" s="8"/>
      <c r="G15" s="22">
        <f t="shared" si="0"/>
        <v>0</v>
      </c>
      <c r="H15" s="8"/>
    </row>
    <row r="16" spans="1:8" ht="180.75" x14ac:dyDescent="0.25">
      <c r="A16" s="1" t="s">
        <v>40</v>
      </c>
      <c r="B16" s="18" t="s">
        <v>18</v>
      </c>
      <c r="C16" s="9" t="s">
        <v>15</v>
      </c>
      <c r="D16" s="10">
        <v>660</v>
      </c>
      <c r="E16" s="10"/>
      <c r="F16" s="8"/>
      <c r="G16" s="22">
        <f t="shared" si="0"/>
        <v>0</v>
      </c>
      <c r="H16" s="8"/>
    </row>
    <row r="17" spans="1:8" ht="210.75" x14ac:dyDescent="0.25">
      <c r="A17" s="1" t="s">
        <v>41</v>
      </c>
      <c r="B17" s="18" t="s">
        <v>19</v>
      </c>
      <c r="C17" s="9" t="s">
        <v>15</v>
      </c>
      <c r="D17" s="10">
        <v>440</v>
      </c>
      <c r="E17" s="10"/>
      <c r="F17" s="8"/>
      <c r="G17" s="22">
        <f t="shared" si="0"/>
        <v>0</v>
      </c>
      <c r="H17" s="8"/>
    </row>
    <row r="18" spans="1:8" ht="195.75" x14ac:dyDescent="0.25">
      <c r="A18" s="1" t="s">
        <v>42</v>
      </c>
      <c r="B18" s="18" t="s">
        <v>20</v>
      </c>
      <c r="C18" s="9" t="s">
        <v>6</v>
      </c>
      <c r="D18" s="10">
        <v>80</v>
      </c>
      <c r="E18" s="10"/>
      <c r="F18" s="8"/>
      <c r="G18" s="22">
        <f t="shared" si="0"/>
        <v>0</v>
      </c>
      <c r="H18" s="8"/>
    </row>
    <row r="19" spans="1:8" ht="78.75" x14ac:dyDescent="0.25">
      <c r="A19" s="1" t="s">
        <v>43</v>
      </c>
      <c r="B19" s="19" t="s">
        <v>21</v>
      </c>
      <c r="C19" s="9" t="s">
        <v>1</v>
      </c>
      <c r="D19" s="10">
        <v>240</v>
      </c>
      <c r="E19" s="10"/>
      <c r="F19" s="8"/>
      <c r="G19" s="22">
        <f t="shared" si="0"/>
        <v>0</v>
      </c>
      <c r="H19" s="8"/>
    </row>
    <row r="20" spans="1:8" ht="47.25" x14ac:dyDescent="0.25">
      <c r="A20" s="1" t="s">
        <v>44</v>
      </c>
      <c r="B20" s="20" t="s">
        <v>53</v>
      </c>
      <c r="C20" s="9" t="s">
        <v>15</v>
      </c>
      <c r="D20" s="10">
        <v>150</v>
      </c>
      <c r="E20" s="10"/>
      <c r="F20" s="8"/>
      <c r="G20" s="22">
        <f t="shared" si="0"/>
        <v>0</v>
      </c>
      <c r="H20" s="8"/>
    </row>
    <row r="21" spans="1:8" ht="126" x14ac:dyDescent="0.25">
      <c r="A21" s="1" t="s">
        <v>45</v>
      </c>
      <c r="B21" s="20" t="s">
        <v>22</v>
      </c>
      <c r="C21" s="9" t="s">
        <v>15</v>
      </c>
      <c r="D21" s="10">
        <v>150</v>
      </c>
      <c r="E21" s="10"/>
      <c r="F21" s="8"/>
      <c r="G21" s="22">
        <f t="shared" si="0"/>
        <v>0</v>
      </c>
      <c r="H21" s="8"/>
    </row>
    <row r="22" spans="1:8" x14ac:dyDescent="0.25">
      <c r="G22" s="11">
        <f>SUM(G3:G21)</f>
        <v>0</v>
      </c>
    </row>
    <row r="23" spans="1:8" ht="189.75" customHeight="1" x14ac:dyDescent="0.25">
      <c r="B23" s="12" t="s">
        <v>49</v>
      </c>
      <c r="C23" s="13"/>
      <c r="D23" s="13"/>
      <c r="E23" s="14"/>
      <c r="F23" s="12" t="s">
        <v>50</v>
      </c>
    </row>
    <row r="24" spans="1:8" x14ac:dyDescent="0.25">
      <c r="B24" s="16" t="s">
        <v>51</v>
      </c>
    </row>
    <row r="25" spans="1:8" ht="180" x14ac:dyDescent="0.25">
      <c r="B25" s="15" t="s">
        <v>52</v>
      </c>
    </row>
  </sheetData>
  <phoneticPr fontId="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2025-11-27T16:28:04Z</dcterms:modified>
</cp:coreProperties>
</file>